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7" i="4"/>
  <c r="H51" i="4"/>
  <c r="E59" i="4"/>
  <c r="H59" i="4" s="1"/>
  <c r="E57" i="4"/>
  <c r="E55" i="4"/>
  <c r="H55" i="4" s="1"/>
  <c r="E53" i="4"/>
  <c r="H53" i="4" s="1"/>
  <c r="E51" i="4"/>
  <c r="E49" i="4"/>
  <c r="H49" i="4" s="1"/>
  <c r="E47" i="4"/>
  <c r="H47" i="4" s="1"/>
  <c r="C61" i="4"/>
  <c r="G39" i="4"/>
  <c r="F39" i="4"/>
  <c r="H37" i="4"/>
  <c r="H36" i="4"/>
  <c r="H34" i="4"/>
  <c r="E39" i="4"/>
  <c r="E37" i="4"/>
  <c r="E36" i="4"/>
  <c r="E35" i="4"/>
  <c r="H35" i="4" s="1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39" i="4" l="1"/>
  <c r="H61" i="4"/>
  <c r="E61" i="4"/>
  <c r="H25" i="4"/>
  <c r="E25" i="4"/>
</calcChain>
</file>

<file path=xl/sharedStrings.xml><?xml version="1.0" encoding="utf-8"?>
<sst xmlns="http://schemas.openxmlformats.org/spreadsheetml/2006/main" count="70" uniqueCount="48">
  <si>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</si>
  <si>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</si>
  <si>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</si>
  <si>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</si>
  <si>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</si>
  <si>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</si>
  <si>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</si>
  <si>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</si>
  <si>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</si>
  <si>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</si>
  <si>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</si>
  <si>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</si>
  <si>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</si>
  <si>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</si>
  <si>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</si>
  <si>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</si>
  <si>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</si>
  <si>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</si>
  <si>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</si>
  <si>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</si>
  <si>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</si>
  <si>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</si>
  <si>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</si>
  <si>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</si>
  <si>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</si>
  <si>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</si>
  <si>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</si>
  <si>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</si>
  <si>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</si>
  <si>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</si>
  <si>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</si>
  <si>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</si>
  <si>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</si>
  <si>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</si>
  <si>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</si>
  <si>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</si>
  <si>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</si>
  <si>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DIR. DE ADMINISTRACIÓN</t>
  </si>
  <si>
    <t>SISTEMA PARA EL DESARROLLO INTEGRAL DE LA FAMILIA DEL MUNICIPIO DE SAN FELIPE, GTO.
ESTADO ANALÍTICO DEL EJERCICIO DEL PRESUPUESTO DE EGRESOS
CLASIFICACIÓN ADMINISTRATIVA
DEL 1 ENERO AL 31 DE DICIEMBRE DEL 2020</t>
  </si>
  <si>
    <t>Gobierno (Federal/Estatal/Municipal) de SISTEMA PARA EL DESARROLLO INTEGRAL DE LA FAMILIA DEL MUNICIPIO DE SAN FELIPE,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</si>
  <si>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DE SAN FELIPE, GTO.
Estado Analítico del Ejercicio del Presupuesto de Egresos
Clasificación Administrativa
DEL 1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</si>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</sst>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38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12</v>
      </c>
      <c r="B3" s="32"/>
      <c r="C3" s="28" t="s">
        <v>18</v>
      </c>
      <c r="D3" s="29"/>
      <c r="E3" s="29"/>
      <c r="F3" s="29"/>
      <c r="G3" s="30"/>
      <c r="H3" s="37" t="s">
        <v>17</v>
      </c>
    </row>
    <row r="4" spans="1:8" ht="24.95" customHeight="1" x14ac:dyDescent="0.2">
      <c r="A4" s="33"/>
      <c r="B4" s="34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8"/>
    </row>
    <row r="5" spans="1:8" x14ac:dyDescent="0.2">
      <c r="A5" s="35"/>
      <c r="B5" s="36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396304.31</v>
      </c>
      <c r="D7" s="6">
        <v>490129.15</v>
      </c>
      <c r="E7" s="6">
        <f>C7+D7</f>
        <v>886433.46</v>
      </c>
      <c r="F7" s="6">
        <v>384014.1</v>
      </c>
      <c r="G7" s="6">
        <v>384014.1</v>
      </c>
      <c r="H7" s="6">
        <f>E7-F7</f>
        <v>502419.36</v>
      </c>
    </row>
    <row r="8" spans="1:8" x14ac:dyDescent="0.2">
      <c r="A8" s="3" t="s">
        <v>23</v>
      </c>
      <c r="B8" s="8"/>
      <c r="C8" s="6">
        <v>1368277.98</v>
      </c>
      <c r="D8" s="6">
        <v>255298.37</v>
      </c>
      <c r="E8" s="6">
        <f t="shared" ref="E8:E13" si="0">C8+D8</f>
        <v>1623576.35</v>
      </c>
      <c r="F8" s="6">
        <v>1453875.04</v>
      </c>
      <c r="G8" s="6">
        <v>1453875.04</v>
      </c>
      <c r="H8" s="6">
        <f t="shared" ref="H8:H13" si="1">E8-F8</f>
        <v>169701.31000000006</v>
      </c>
    </row>
    <row r="9" spans="1:8" x14ac:dyDescent="0.2">
      <c r="A9" s="3" t="s">
        <v>24</v>
      </c>
      <c r="B9" s="8"/>
      <c r="C9" s="6">
        <v>1670969.65</v>
      </c>
      <c r="D9" s="6">
        <v>50464.34</v>
      </c>
      <c r="E9" s="6">
        <f t="shared" si="0"/>
        <v>1721433.99</v>
      </c>
      <c r="F9" s="6">
        <v>1612892.31</v>
      </c>
      <c r="G9" s="6">
        <v>1612862.31</v>
      </c>
      <c r="H9" s="6">
        <f t="shared" si="1"/>
        <v>108541.67999999993</v>
      </c>
    </row>
    <row r="10" spans="1:8" x14ac:dyDescent="0.2">
      <c r="A10" s="3" t="s">
        <v>25</v>
      </c>
      <c r="B10" s="8"/>
      <c r="C10" s="6">
        <v>1558052.14</v>
      </c>
      <c r="D10" s="6">
        <v>579372.6</v>
      </c>
      <c r="E10" s="6">
        <f t="shared" si="0"/>
        <v>2137424.7399999998</v>
      </c>
      <c r="F10" s="6">
        <v>2085861</v>
      </c>
      <c r="G10" s="6">
        <v>2085861</v>
      </c>
      <c r="H10" s="6">
        <f t="shared" si="1"/>
        <v>51563.739999999758</v>
      </c>
    </row>
    <row r="11" spans="1:8" x14ac:dyDescent="0.2">
      <c r="A11" s="3" t="s">
        <v>26</v>
      </c>
      <c r="B11" s="8"/>
      <c r="C11" s="6">
        <v>360138.2</v>
      </c>
      <c r="D11" s="6">
        <v>-17850</v>
      </c>
      <c r="E11" s="6">
        <f t="shared" si="0"/>
        <v>342288.2</v>
      </c>
      <c r="F11" s="6">
        <v>334629.43</v>
      </c>
      <c r="G11" s="6">
        <v>334629.43</v>
      </c>
      <c r="H11" s="6">
        <f t="shared" si="1"/>
        <v>7658.7700000000186</v>
      </c>
    </row>
    <row r="12" spans="1:8" x14ac:dyDescent="0.2">
      <c r="A12" s="3" t="s">
        <v>27</v>
      </c>
      <c r="B12" s="8"/>
      <c r="C12" s="6">
        <v>869766.12</v>
      </c>
      <c r="D12" s="6">
        <v>127936.53</v>
      </c>
      <c r="E12" s="6">
        <f t="shared" si="0"/>
        <v>997702.65</v>
      </c>
      <c r="F12" s="6">
        <v>987612.64</v>
      </c>
      <c r="G12" s="6">
        <v>987612.64</v>
      </c>
      <c r="H12" s="6">
        <f t="shared" si="1"/>
        <v>10090.010000000009</v>
      </c>
    </row>
    <row r="13" spans="1:8" x14ac:dyDescent="0.2">
      <c r="A13" s="3" t="s">
        <v>28</v>
      </c>
      <c r="B13" s="8"/>
      <c r="C13" s="6">
        <v>259849.43</v>
      </c>
      <c r="D13" s="6">
        <v>11874.22</v>
      </c>
      <c r="E13" s="6">
        <f t="shared" si="0"/>
        <v>271723.64999999997</v>
      </c>
      <c r="F13" s="6">
        <v>271461.52</v>
      </c>
      <c r="G13" s="6">
        <v>271461.52</v>
      </c>
      <c r="H13" s="6">
        <f t="shared" si="1"/>
        <v>262.12999999994645</v>
      </c>
    </row>
    <row r="14" spans="1:8" x14ac:dyDescent="0.2">
      <c r="A14" s="3" t="s">
        <v>29</v>
      </c>
      <c r="B14" s="8"/>
      <c r="C14" s="6">
        <v>877957.06</v>
      </c>
      <c r="D14" s="6">
        <v>-40816.83</v>
      </c>
      <c r="E14" s="6">
        <f t="shared" ref="E14" si="2">C14+D14</f>
        <v>837140.2300000001</v>
      </c>
      <c r="F14" s="6">
        <v>757343.64</v>
      </c>
      <c r="G14" s="6">
        <v>757343.64</v>
      </c>
      <c r="H14" s="6">
        <f t="shared" ref="H14" si="3">E14-F14</f>
        <v>79796.590000000084</v>
      </c>
    </row>
    <row r="15" spans="1:8" x14ac:dyDescent="0.2">
      <c r="A15" s="3" t="s">
        <v>30</v>
      </c>
      <c r="B15" s="8"/>
      <c r="C15" s="6">
        <v>984301.98</v>
      </c>
      <c r="D15" s="6">
        <v>-62827.9</v>
      </c>
      <c r="E15" s="6">
        <f t="shared" ref="E15" si="4">C15+D15</f>
        <v>921474.08</v>
      </c>
      <c r="F15" s="6">
        <v>888972.81</v>
      </c>
      <c r="G15" s="6">
        <v>888972.81</v>
      </c>
      <c r="H15" s="6">
        <f t="shared" ref="H15" si="5">E15-F15</f>
        <v>32501.269999999902</v>
      </c>
    </row>
    <row r="16" spans="1:8" x14ac:dyDescent="0.2">
      <c r="A16" s="3" t="s">
        <v>31</v>
      </c>
      <c r="B16" s="8"/>
      <c r="C16" s="6">
        <v>3250736.64</v>
      </c>
      <c r="D16" s="6">
        <v>-104093.64</v>
      </c>
      <c r="E16" s="6">
        <f t="shared" ref="E16" si="6">C16+D16</f>
        <v>3146643</v>
      </c>
      <c r="F16" s="6">
        <v>2580848.29</v>
      </c>
      <c r="G16" s="6">
        <v>2580848.29</v>
      </c>
      <c r="H16" s="6">
        <f t="shared" ref="H16" si="7">E16-F16</f>
        <v>565794.71</v>
      </c>
    </row>
    <row r="17" spans="1:8" x14ac:dyDescent="0.2">
      <c r="A17" s="3" t="s">
        <v>32</v>
      </c>
      <c r="B17" s="8"/>
      <c r="C17" s="6">
        <v>398786.93</v>
      </c>
      <c r="D17" s="6">
        <v>-34709.64</v>
      </c>
      <c r="E17" s="6">
        <f t="shared" ref="E17" si="8">C17+D17</f>
        <v>364077.29</v>
      </c>
      <c r="F17" s="6">
        <v>300341.71000000002</v>
      </c>
      <c r="G17" s="6">
        <v>300341.71000000002</v>
      </c>
      <c r="H17" s="6">
        <f t="shared" ref="H17" si="9">E17-F17</f>
        <v>63735.579999999958</v>
      </c>
    </row>
    <row r="18" spans="1:8" x14ac:dyDescent="0.2">
      <c r="A18" s="3" t="s">
        <v>33</v>
      </c>
      <c r="B18" s="8"/>
      <c r="C18" s="6">
        <v>1636936.14</v>
      </c>
      <c r="D18" s="6">
        <v>176807.63</v>
      </c>
      <c r="E18" s="6">
        <f t="shared" ref="E18" si="10">C18+D18</f>
        <v>1813743.77</v>
      </c>
      <c r="F18" s="6">
        <v>1744227.24</v>
      </c>
      <c r="G18" s="6">
        <v>1744227.24</v>
      </c>
      <c r="H18" s="6">
        <f t="shared" ref="H18" si="11">E18-F18</f>
        <v>69516.530000000028</v>
      </c>
    </row>
    <row r="19" spans="1:8" x14ac:dyDescent="0.2">
      <c r="A19" s="3" t="s">
        <v>34</v>
      </c>
      <c r="B19" s="8"/>
      <c r="C19" s="6">
        <v>2563628.4</v>
      </c>
      <c r="D19" s="6">
        <v>-32027.03</v>
      </c>
      <c r="E19" s="6">
        <f t="shared" ref="E19" si="12">C19+D19</f>
        <v>2531601.37</v>
      </c>
      <c r="F19" s="6">
        <v>2455541.5499999998</v>
      </c>
      <c r="G19" s="6">
        <v>2455541.5499999998</v>
      </c>
      <c r="H19" s="6">
        <f t="shared" ref="H19" si="13">E19-F19</f>
        <v>76059.820000000298</v>
      </c>
    </row>
    <row r="20" spans="1:8" x14ac:dyDescent="0.2">
      <c r="A20" s="3" t="s">
        <v>35</v>
      </c>
      <c r="B20" s="8"/>
      <c r="C20" s="6">
        <v>929376.23</v>
      </c>
      <c r="D20" s="6">
        <v>102103.09</v>
      </c>
      <c r="E20" s="6">
        <f t="shared" ref="E20" si="14">C20+D20</f>
        <v>1031479.32</v>
      </c>
      <c r="F20" s="6">
        <v>1014063.71</v>
      </c>
      <c r="G20" s="6">
        <v>1014063.71</v>
      </c>
      <c r="H20" s="6">
        <f t="shared" ref="H20" si="15">E20-F20</f>
        <v>17415.609999999986</v>
      </c>
    </row>
    <row r="21" spans="1:8" x14ac:dyDescent="0.2">
      <c r="A21" s="3" t="s">
        <v>36</v>
      </c>
      <c r="B21" s="8"/>
      <c r="C21" s="6">
        <v>103600</v>
      </c>
      <c r="D21" s="6">
        <v>-4113.68</v>
      </c>
      <c r="E21" s="6">
        <f t="shared" ref="E21" si="16">C21+D21</f>
        <v>99486.32</v>
      </c>
      <c r="F21" s="6">
        <v>42279.07</v>
      </c>
      <c r="G21" s="6">
        <v>42279.07</v>
      </c>
      <c r="H21" s="6">
        <f t="shared" ref="H21" si="17">E21-F21</f>
        <v>57207.250000000007</v>
      </c>
    </row>
    <row r="22" spans="1:8" x14ac:dyDescent="0.2">
      <c r="A22" s="3" t="s">
        <v>37</v>
      </c>
      <c r="B22" s="8"/>
      <c r="C22" s="6">
        <v>0</v>
      </c>
      <c r="D22" s="6">
        <v>0</v>
      </c>
      <c r="E22" s="6">
        <f t="shared" ref="E22" si="18">C22+D22</f>
        <v>0</v>
      </c>
      <c r="F22" s="6">
        <v>0</v>
      </c>
      <c r="G22" s="6">
        <v>0</v>
      </c>
      <c r="H22" s="6">
        <f t="shared" ref="H22" si="19">E22-F22</f>
        <v>0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17228681.210000001</v>
      </c>
      <c r="D25" s="9">
        <f t="shared" si="20"/>
        <v>1497547.2100000002</v>
      </c>
      <c r="E25" s="9">
        <f t="shared" si="20"/>
        <v>18726228.419999998</v>
      </c>
      <c r="F25" s="9">
        <f t="shared" si="20"/>
        <v>16913964.059999999</v>
      </c>
      <c r="G25" s="9">
        <f t="shared" si="20"/>
        <v>16913934.059999999</v>
      </c>
      <c r="H25" s="9">
        <f t="shared" si="20"/>
        <v>1812264.3600000003</v>
      </c>
    </row>
    <row r="28" spans="1:8" ht="45" customHeight="1" x14ac:dyDescent="0.2">
      <c r="A28" s="28" t="s">
        <v>39</v>
      </c>
      <c r="B28" s="29"/>
      <c r="C28" s="29"/>
      <c r="D28" s="29"/>
      <c r="E28" s="29"/>
      <c r="F28" s="29"/>
      <c r="G28" s="29"/>
      <c r="H28" s="30"/>
    </row>
    <row r="30" spans="1:8" x14ac:dyDescent="0.2">
      <c r="A30" s="31" t="s">
        <v>12</v>
      </c>
      <c r="B30" s="32"/>
      <c r="C30" s="28" t="s">
        <v>18</v>
      </c>
      <c r="D30" s="29"/>
      <c r="E30" s="29"/>
      <c r="F30" s="29"/>
      <c r="G30" s="30"/>
      <c r="H30" s="37" t="s">
        <v>17</v>
      </c>
    </row>
    <row r="31" spans="1:8" ht="22.5" x14ac:dyDescent="0.2">
      <c r="A31" s="33"/>
      <c r="B31" s="34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8"/>
    </row>
    <row r="32" spans="1:8" x14ac:dyDescent="0.2">
      <c r="A32" s="35"/>
      <c r="B32" s="36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8" t="s">
        <v>40</v>
      </c>
      <c r="B42" s="29"/>
      <c r="C42" s="29"/>
      <c r="D42" s="29"/>
      <c r="E42" s="29"/>
      <c r="F42" s="29"/>
      <c r="G42" s="29"/>
      <c r="H42" s="30"/>
    </row>
    <row r="43" spans="1:8" x14ac:dyDescent="0.2">
      <c r="A43" s="31" t="s">
        <v>12</v>
      </c>
      <c r="B43" s="32"/>
      <c r="C43" s="28" t="s">
        <v>18</v>
      </c>
      <c r="D43" s="29"/>
      <c r="E43" s="29"/>
      <c r="F43" s="29"/>
      <c r="G43" s="30"/>
      <c r="H43" s="37" t="s">
        <v>17</v>
      </c>
    </row>
    <row r="44" spans="1:8" ht="22.5" x14ac:dyDescent="0.2">
      <c r="A44" s="33"/>
      <c r="B44" s="34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8"/>
    </row>
    <row r="45" spans="1:8" x14ac:dyDescent="0.2">
      <c r="A45" s="35"/>
      <c r="B45" s="36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2.5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2.5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2.5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2.5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2.5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2" spans="1:8" x14ac:dyDescent="0.2">
      <c r="A62" s="24" t="s">
        <v>41</v>
      </c>
    </row>
    <row r="65" spans="2:6" ht="15" customHeight="1" x14ac:dyDescent="0.2">
      <c r="B65" s="25" t="s">
        <v>42</v>
      </c>
      <c r="C65" s="25"/>
      <c r="D65" s="26"/>
      <c r="E65" s="26"/>
      <c r="F65" s="25" t="s">
        <v>47</v>
      </c>
    </row>
    <row r="66" spans="2:6" x14ac:dyDescent="0.2">
      <c r="B66" s="27" t="s">
        <v>43</v>
      </c>
      <c r="C66" s="25"/>
      <c r="D66" s="26"/>
      <c r="E66" s="26"/>
      <c r="F66" s="26" t="s">
        <v>44</v>
      </c>
    </row>
    <row r="67" spans="2:6" x14ac:dyDescent="0.2">
      <c r="B67" s="25" t="s">
        <v>45</v>
      </c>
      <c r="C67" s="25"/>
      <c r="D67" s="26"/>
      <c r="E67" s="26"/>
      <c r="F67" s="26" t="s">
        <v>46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2021-01-28T21:50:18Z</cp:lastPrinted>
  <dcterms:created xsi:type="dcterms:W3CDTF">2014-02-10T03:37:14Z</dcterms:created>
  <dcterms:modified xsi:type="dcterms:W3CDTF">2021-02-04T19:18:05Z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